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880" windowHeight="10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</calcChain>
</file>

<file path=xl/sharedStrings.xml><?xml version="1.0" encoding="utf-8"?>
<sst xmlns="http://schemas.openxmlformats.org/spreadsheetml/2006/main" count="200" uniqueCount="136">
  <si>
    <t>Betfair</t>
  </si>
  <si>
    <t>Bonus</t>
  </si>
  <si>
    <t>Date</t>
  </si>
  <si>
    <t>Exchange</t>
  </si>
  <si>
    <t>Username</t>
  </si>
  <si>
    <t>jaguarsmg1</t>
  </si>
  <si>
    <t>Password</t>
  </si>
  <si>
    <t>jaguars@111</t>
  </si>
  <si>
    <t>B-Code</t>
  </si>
  <si>
    <t>zsk200</t>
  </si>
  <si>
    <t>Initial Dep</t>
  </si>
  <si>
    <t>Initial Bet</t>
  </si>
  <si>
    <t>£</t>
  </si>
  <si>
    <t>Card</t>
  </si>
  <si>
    <t>Free Bets 4 All</t>
  </si>
  <si>
    <t>jaguars</t>
  </si>
  <si>
    <t>freebets4all.com@lotory.co.uk</t>
  </si>
  <si>
    <t>Email</t>
  </si>
  <si>
    <t>betfair@lotory.co.uk</t>
  </si>
  <si>
    <t>jaguars111</t>
  </si>
  <si>
    <t>Co-op</t>
  </si>
  <si>
    <t>M/C</t>
  </si>
  <si>
    <t>ToteSport</t>
  </si>
  <si>
    <t>Type</t>
  </si>
  <si>
    <t>totesport@lotory.co.uk</t>
  </si>
  <si>
    <t>William Hill</t>
  </si>
  <si>
    <t>williamhill@lotory.co.uk</t>
  </si>
  <si>
    <t>FB SNR</t>
  </si>
  <si>
    <t>F50</t>
  </si>
  <si>
    <t>Time Lim</t>
  </si>
  <si>
    <t>7 Days</t>
  </si>
  <si>
    <t>Site</t>
  </si>
  <si>
    <t>Bonus Link</t>
  </si>
  <si>
    <t>Ballance</t>
  </si>
  <si>
    <t>Win/Loss</t>
  </si>
  <si>
    <t>Total</t>
  </si>
  <si>
    <t>Free Rewards</t>
  </si>
  <si>
    <t>St Date</t>
  </si>
  <si>
    <t>End Date</t>
  </si>
  <si>
    <t>Transactions</t>
  </si>
  <si>
    <t>Bookies</t>
  </si>
  <si>
    <t>Mark Neville</t>
  </si>
  <si>
    <t>ProfitAccululator@lotory.co.uk</t>
  </si>
  <si>
    <t>Profit Accum</t>
  </si>
  <si>
    <t>http://www.profitaccumulator.co.uk/members/</t>
  </si>
  <si>
    <t>Learn Matched Betting</t>
  </si>
  <si>
    <t>Help Sites</t>
  </si>
  <si>
    <t>http://www.learnmatchedbetting.com/wp-content/uploads/2011/06/myCode.html</t>
  </si>
  <si>
    <t>Access URL</t>
  </si>
  <si>
    <t>Cost</t>
  </si>
  <si>
    <t>Name Used</t>
  </si>
  <si>
    <t>Coral</t>
  </si>
  <si>
    <t>27-Nox</t>
  </si>
  <si>
    <t>coral@lotory.co.uk</t>
  </si>
  <si>
    <t>Calculators</t>
  </si>
  <si>
    <t>Profit Acculuator</t>
  </si>
  <si>
    <t>http://www.profitaccumulator.co.uk/calculator/</t>
  </si>
  <si>
    <t>Sant</t>
  </si>
  <si>
    <t>http://www.profitaccumulator.co.uk</t>
  </si>
  <si>
    <t>none</t>
  </si>
  <si>
    <t>http://www.racingpost.com/</t>
  </si>
  <si>
    <t>The Racing Post</t>
  </si>
  <si>
    <t>Min Odds</t>
  </si>
  <si>
    <t>BetFred</t>
  </si>
  <si>
    <t>14 Days</t>
  </si>
  <si>
    <t>BetFred@best-spot.co.uk</t>
  </si>
  <si>
    <t>BETFREE</t>
  </si>
  <si>
    <t>http://www.sportinglife.com/bettingzone/converter</t>
  </si>
  <si>
    <t>Decimal Calc</t>
  </si>
  <si>
    <t>http://www.proformracing.com/</t>
  </si>
  <si>
    <t>ProForm Racing</t>
  </si>
  <si>
    <t>Stan James</t>
  </si>
  <si>
    <t>30 Day</t>
  </si>
  <si>
    <t>Terms</t>
  </si>
  <si>
    <t>StanJames@best-spot.co.uk</t>
  </si>
  <si>
    <t>https://www.freebets4all.com/automatcher/</t>
  </si>
  <si>
    <t>http://www.profitaccumulator.co.uk/oddsmatching/</t>
  </si>
  <si>
    <t>Free Bet</t>
  </si>
  <si>
    <t>4.0 +</t>
  </si>
  <si>
    <t>Sky Bet</t>
  </si>
  <si>
    <t>SkyBet@lotory.co.uk</t>
  </si>
  <si>
    <t>24hrs After Settled</t>
  </si>
  <si>
    <t>Learn Matched Betting *</t>
  </si>
  <si>
    <t>Profit Acculuator *</t>
  </si>
  <si>
    <t>Betfair Fake</t>
  </si>
  <si>
    <t>betfair152</t>
  </si>
  <si>
    <t>20101955@m</t>
  </si>
  <si>
    <t>0800 028 7747</t>
  </si>
  <si>
    <t>Xtra Rew</t>
  </si>
  <si>
    <t>https://www.betfred.com/account</t>
  </si>
  <si>
    <t>Bets Record Login</t>
  </si>
  <si>
    <t>Smarkets</t>
  </si>
  <si>
    <t>https://www.facebook.com/groups/688048381273230/</t>
  </si>
  <si>
    <t>Comm</t>
  </si>
  <si>
    <t>BetDaq</t>
  </si>
  <si>
    <t>BetDaq@lotory.co.uk</t>
  </si>
  <si>
    <t>W/d Ch</t>
  </si>
  <si>
    <t>Withdr</t>
  </si>
  <si>
    <t>Init Rew</t>
  </si>
  <si>
    <t>Acc No</t>
  </si>
  <si>
    <t>http://www.trickybet.net/</t>
  </si>
  <si>
    <t>TrickyBet</t>
  </si>
  <si>
    <t>PF3541195</t>
  </si>
  <si>
    <t>Sportsbook uk</t>
  </si>
  <si>
    <t>SportsBookuk@lotory.co.uk</t>
  </si>
  <si>
    <t>https://docs.google.com/spreadsheets/d/1mP71afDH_QgYeLicKveUZp5wGui-oSRdee-dkQJ27Ks/edit#gid=1718297964</t>
  </si>
  <si>
    <t>SP63599</t>
  </si>
  <si>
    <t>http://www.sportsbook-uk.com/account/Statement.asp</t>
  </si>
  <si>
    <t>32 Red</t>
  </si>
  <si>
    <t>32Red@lotory.co.uk</t>
  </si>
  <si>
    <t>Winner</t>
  </si>
  <si>
    <t>Winner@lotory.co.uk</t>
  </si>
  <si>
    <t>http://sports.winner.co.uk/en/</t>
  </si>
  <si>
    <t>https://super6.skysports.com/?dcmp=SB_IH_Nav</t>
  </si>
  <si>
    <t>https://myaccount.betfair.com/summary/accountstatement</t>
  </si>
  <si>
    <t>https://www.totesport.com/myaccount?action=GoOverview</t>
  </si>
  <si>
    <t>http://sports.williamhill.com/bet/en-gb</t>
  </si>
  <si>
    <t>http://www.coral.co.uk/account</t>
  </si>
  <si>
    <t>https://www.stanjames.com/UK/802/homepage</t>
  </si>
  <si>
    <t>https://smarkets.com/</t>
  </si>
  <si>
    <t>https://www.32redsport.com/</t>
  </si>
  <si>
    <t>https://www.freebets4all.com</t>
  </si>
  <si>
    <t>BetVictor</t>
  </si>
  <si>
    <t>r/o</t>
  </si>
  <si>
    <t>BetVictor@lotory.co.uk</t>
  </si>
  <si>
    <t>http://www.betvictor.com/?locale=en&amp;tab=sports</t>
  </si>
  <si>
    <t>Keeping Accounts Open</t>
  </si>
  <si>
    <t>Keeping your accounts open.html</t>
  </si>
  <si>
    <t>http://www.betdaq.com/UI/?sitetab=exchange</t>
  </si>
  <si>
    <t>Ladbrokes</t>
  </si>
  <si>
    <t>Ladbrokes@best-spot.co.uk</t>
  </si>
  <si>
    <t>F100</t>
  </si>
  <si>
    <t>Free bet is a match amount for first bet. Free bet must be used as a single bet. Bet may take 24 hours to credit</t>
  </si>
  <si>
    <t>Jaguars111</t>
  </si>
  <si>
    <t>100540450000907 6696  0415</t>
  </si>
  <si>
    <t>http://sports.ladbrokes.com/en-gb/</t>
  </si>
</sst>
</file>

<file path=xl/styles.xml><?xml version="1.0" encoding="utf-8"?>
<styleSheet xmlns="http://schemas.openxmlformats.org/spreadsheetml/2006/main">
  <numFmts count="2">
    <numFmt numFmtId="6" formatCode="&quot;£&quot;#,##0;[Red]\-&quot;£&quot;#,##0"/>
    <numFmt numFmtId="164" formatCode="&quot;£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0"/>
      <color rgb="FF222222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6" fontId="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8" fillId="0" borderId="0" xfId="1" applyAlignment="1" applyProtection="1">
      <alignment horizontal="center"/>
    </xf>
    <xf numFmtId="6" fontId="8" fillId="0" borderId="0" xfId="1" applyNumberFormat="1" applyAlignment="1" applyProtection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1" applyAlignment="1" applyProtection="1">
      <alignment horizontal="center"/>
    </xf>
    <xf numFmtId="0" fontId="8" fillId="0" borderId="0" xfId="1" applyAlignment="1" applyProtection="1">
      <alignment horizontal="center" wrapText="1"/>
    </xf>
    <xf numFmtId="0" fontId="8" fillId="0" borderId="0" xfId="1" applyAlignment="1" applyProtection="1">
      <alignment horizontal="center"/>
    </xf>
    <xf numFmtId="0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formracing.com/" TargetMode="External"/><Relationship Id="rId13" Type="http://schemas.openxmlformats.org/officeDocument/2006/relationships/hyperlink" Target="https://www.facebook.com/groups/688048381273230/" TargetMode="External"/><Relationship Id="rId18" Type="http://schemas.openxmlformats.org/officeDocument/2006/relationships/hyperlink" Target="mailto:32Red@lotory.co.uk" TargetMode="External"/><Relationship Id="rId26" Type="http://schemas.openxmlformats.org/officeDocument/2006/relationships/hyperlink" Target="https://www.freebets4all.com/" TargetMode="External"/><Relationship Id="rId3" Type="http://schemas.openxmlformats.org/officeDocument/2006/relationships/hyperlink" Target="http://www.profitaccumulator.co.uk/members/" TargetMode="External"/><Relationship Id="rId21" Type="http://schemas.openxmlformats.org/officeDocument/2006/relationships/hyperlink" Target="http://www.coral.co.uk/account" TargetMode="External"/><Relationship Id="rId7" Type="http://schemas.openxmlformats.org/officeDocument/2006/relationships/hyperlink" Target="http://www.sportinglife.com/bettingzone/converter" TargetMode="External"/><Relationship Id="rId12" Type="http://schemas.openxmlformats.org/officeDocument/2006/relationships/hyperlink" Target="http://www.profitaccumulator.co.uk/calculator/" TargetMode="External"/><Relationship Id="rId17" Type="http://schemas.openxmlformats.org/officeDocument/2006/relationships/hyperlink" Target="http://www.sportsbook-uk.com/account/Statement.asp" TargetMode="External"/><Relationship Id="rId25" Type="http://schemas.openxmlformats.org/officeDocument/2006/relationships/hyperlink" Target="https://www.freebets4all.com/automatcher/" TargetMode="External"/><Relationship Id="rId2" Type="http://schemas.openxmlformats.org/officeDocument/2006/relationships/hyperlink" Target="http://www.learnmatchedbetting.com/wp-content/uploads/2011/06/myCode.html" TargetMode="External"/><Relationship Id="rId16" Type="http://schemas.openxmlformats.org/officeDocument/2006/relationships/hyperlink" Target="https://docs.google.com/spreadsheets/d/1mP71afDH_QgYeLicKveUZp5wGui-oSRdee-dkQJ27Ks/edit" TargetMode="External"/><Relationship Id="rId20" Type="http://schemas.openxmlformats.org/officeDocument/2006/relationships/hyperlink" Target="http://sports.williamhill.com/bet/en-gb" TargetMode="External"/><Relationship Id="rId29" Type="http://schemas.openxmlformats.org/officeDocument/2006/relationships/hyperlink" Target="-%20Profit%20Accumulator%20Site\0%20--%20%20Keeping%20your%20accounts%20open.html" TargetMode="External"/><Relationship Id="rId1" Type="http://schemas.openxmlformats.org/officeDocument/2006/relationships/hyperlink" Target="mailto:ProfitAccululator@lotory.co.uk" TargetMode="External"/><Relationship Id="rId6" Type="http://schemas.openxmlformats.org/officeDocument/2006/relationships/hyperlink" Target="mailto:BetFred@best-spot.co.uk" TargetMode="External"/><Relationship Id="rId11" Type="http://schemas.openxmlformats.org/officeDocument/2006/relationships/hyperlink" Target="mailto:SkyBet@lotory.co.uk" TargetMode="External"/><Relationship Id="rId24" Type="http://schemas.openxmlformats.org/officeDocument/2006/relationships/hyperlink" Target="http://www.profitaccumulator.co.uk/" TargetMode="External"/><Relationship Id="rId5" Type="http://schemas.openxmlformats.org/officeDocument/2006/relationships/hyperlink" Target="http://www.racingpost.com/" TargetMode="External"/><Relationship Id="rId15" Type="http://schemas.openxmlformats.org/officeDocument/2006/relationships/hyperlink" Target="http://www.trickybet.net/" TargetMode="External"/><Relationship Id="rId23" Type="http://schemas.openxmlformats.org/officeDocument/2006/relationships/hyperlink" Target="https://smarkets.com/" TargetMode="External"/><Relationship Id="rId28" Type="http://schemas.openxmlformats.org/officeDocument/2006/relationships/hyperlink" Target="http://www.betvictor.com/?locale=en&amp;tab=sports" TargetMode="External"/><Relationship Id="rId10" Type="http://schemas.openxmlformats.org/officeDocument/2006/relationships/hyperlink" Target="http://www.profitaccumulator.co.uk/oddsmatching/" TargetMode="External"/><Relationship Id="rId19" Type="http://schemas.openxmlformats.org/officeDocument/2006/relationships/hyperlink" Target="https://www.totesport.com/myaccount?action=GoOverview" TargetMode="External"/><Relationship Id="rId4" Type="http://schemas.openxmlformats.org/officeDocument/2006/relationships/hyperlink" Target="http://www.profitaccumulator.co.uk/" TargetMode="External"/><Relationship Id="rId9" Type="http://schemas.openxmlformats.org/officeDocument/2006/relationships/hyperlink" Target="mailto:StanJames@best-spot.co.uk" TargetMode="External"/><Relationship Id="rId14" Type="http://schemas.openxmlformats.org/officeDocument/2006/relationships/hyperlink" Target="https://www.betfred.com/account" TargetMode="External"/><Relationship Id="rId22" Type="http://schemas.openxmlformats.org/officeDocument/2006/relationships/hyperlink" Target="https://www.stanjames.com/UK/802/homepage" TargetMode="External"/><Relationship Id="rId27" Type="http://schemas.openxmlformats.org/officeDocument/2006/relationships/hyperlink" Target="mailto:BetVictor@lotory.co.uk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9"/>
  <sheetViews>
    <sheetView tabSelected="1" workbookViewId="0">
      <selection activeCell="C18" sqref="C18"/>
    </sheetView>
  </sheetViews>
  <sheetFormatPr defaultRowHeight="15"/>
  <cols>
    <col min="1" max="1" width="16" style="1" bestFit="1" customWidth="1"/>
    <col min="2" max="2" width="7.5703125" style="1" customWidth="1"/>
    <col min="3" max="3" width="13.140625" style="1" customWidth="1"/>
    <col min="4" max="4" width="13.5703125" style="1" customWidth="1"/>
    <col min="5" max="5" width="13.140625" style="1" bestFit="1" customWidth="1"/>
    <col min="6" max="6" width="56.140625" style="31" bestFit="1" customWidth="1"/>
    <col min="7" max="7" width="13.7109375" style="1" customWidth="1"/>
    <col min="8" max="8" width="3.7109375" style="48" bestFit="1" customWidth="1"/>
    <col min="9" max="9" width="9.28515625" style="1" bestFit="1" customWidth="1"/>
    <col min="10" max="10" width="8.42578125" style="33" bestFit="1" customWidth="1"/>
    <col min="11" max="11" width="4.85546875" style="1" customWidth="1"/>
    <col min="12" max="12" width="7.5703125" style="1" bestFit="1" customWidth="1"/>
    <col min="13" max="13" width="7.5703125" style="37" customWidth="1"/>
    <col min="14" max="14" width="7.7109375" style="1" bestFit="1" customWidth="1"/>
    <col min="15" max="15" width="8.140625" style="1" customWidth="1"/>
    <col min="16" max="16" width="7.7109375" style="1" customWidth="1"/>
    <col min="17" max="17" width="7.85546875" style="27" customWidth="1"/>
    <col min="18" max="18" width="29" style="1" bestFit="1" customWidth="1"/>
    <col min="19" max="19" width="10.42578125" style="27" bestFit="1" customWidth="1"/>
    <col min="20" max="20" width="9" style="1" bestFit="1" customWidth="1"/>
    <col min="21" max="21" width="17.85546875" style="19" bestFit="1" customWidth="1"/>
    <col min="22" max="22" width="9.5703125" style="16" bestFit="1" customWidth="1"/>
    <col min="23" max="23" width="9.5703125" style="19" customWidth="1"/>
    <col min="24" max="24" width="6.42578125" style="1" bestFit="1" customWidth="1"/>
    <col min="25" max="25" width="9.140625" style="1"/>
    <col min="26" max="26" width="9.140625" style="27"/>
    <col min="27" max="27" width="9.140625" style="1"/>
    <col min="28" max="28" width="100.140625" style="1" bestFit="1" customWidth="1"/>
    <col min="29" max="30" width="18.85546875" style="1" customWidth="1"/>
    <col min="31" max="31" width="24.85546875" style="1" customWidth="1"/>
    <col min="32" max="16384" width="9.140625" style="1"/>
  </cols>
  <sheetData>
    <row r="1" spans="1:30" s="4" customFormat="1">
      <c r="A1" s="4" t="s">
        <v>3</v>
      </c>
      <c r="B1" s="4" t="s">
        <v>2</v>
      </c>
      <c r="C1" s="4" t="s">
        <v>4</v>
      </c>
      <c r="D1" s="4" t="s">
        <v>6</v>
      </c>
      <c r="E1" s="4" t="s">
        <v>10</v>
      </c>
      <c r="F1" s="26" t="s">
        <v>90</v>
      </c>
      <c r="G1" s="26" t="s">
        <v>98</v>
      </c>
      <c r="H1" s="47"/>
      <c r="I1" s="4" t="s">
        <v>34</v>
      </c>
      <c r="J1" s="35" t="s">
        <v>33</v>
      </c>
      <c r="K1" s="23" t="s">
        <v>88</v>
      </c>
      <c r="L1" s="26" t="s">
        <v>97</v>
      </c>
      <c r="M1" s="42" t="s">
        <v>2</v>
      </c>
      <c r="N1" s="26" t="s">
        <v>96</v>
      </c>
      <c r="O1" s="4" t="s">
        <v>13</v>
      </c>
      <c r="P1" s="4" t="s">
        <v>11</v>
      </c>
      <c r="Q1" s="14" t="s">
        <v>62</v>
      </c>
      <c r="R1" s="4" t="s">
        <v>17</v>
      </c>
      <c r="S1" s="26" t="s">
        <v>99</v>
      </c>
      <c r="T1" s="4" t="s">
        <v>29</v>
      </c>
      <c r="U1" s="21" t="s">
        <v>73</v>
      </c>
      <c r="W1" s="21" t="s">
        <v>77</v>
      </c>
      <c r="X1" s="4" t="s">
        <v>1</v>
      </c>
      <c r="Y1" s="4" t="s">
        <v>23</v>
      </c>
      <c r="Z1" s="26" t="s">
        <v>93</v>
      </c>
      <c r="AA1" s="4" t="s">
        <v>8</v>
      </c>
      <c r="AB1" s="4" t="s">
        <v>31</v>
      </c>
      <c r="AD1" s="4" t="s">
        <v>32</v>
      </c>
    </row>
    <row r="2" spans="1:30">
      <c r="F2" s="28"/>
      <c r="J2" s="5"/>
      <c r="N2" s="5"/>
      <c r="Q2" s="16"/>
      <c r="Z2" s="38"/>
    </row>
    <row r="3" spans="1:30">
      <c r="A3" s="4" t="s">
        <v>14</v>
      </c>
      <c r="B3" s="3">
        <v>41962</v>
      </c>
      <c r="C3" s="1" t="s">
        <v>15</v>
      </c>
      <c r="D3" s="1" t="s">
        <v>15</v>
      </c>
      <c r="E3" s="5"/>
      <c r="F3" s="39" t="s">
        <v>121</v>
      </c>
      <c r="G3" s="5"/>
      <c r="H3" s="5"/>
      <c r="I3" s="5"/>
      <c r="J3" s="5"/>
      <c r="K3" s="5"/>
      <c r="L3" s="5"/>
      <c r="M3" s="43"/>
      <c r="N3" s="5"/>
      <c r="O3" s="1">
        <v>0</v>
      </c>
      <c r="P3" s="5"/>
      <c r="Q3" s="16"/>
      <c r="R3" s="1" t="s">
        <v>16</v>
      </c>
      <c r="Z3" s="38"/>
      <c r="AA3" s="1">
        <v>0</v>
      </c>
    </row>
    <row r="4" spans="1:30" s="19" customFormat="1">
      <c r="A4" s="21" t="s">
        <v>55</v>
      </c>
      <c r="B4" s="19" t="s">
        <v>52</v>
      </c>
      <c r="C4" s="19" t="s">
        <v>15</v>
      </c>
      <c r="D4" s="25" t="s">
        <v>5</v>
      </c>
      <c r="E4" s="5"/>
      <c r="F4" s="39" t="s">
        <v>58</v>
      </c>
      <c r="G4" s="5"/>
      <c r="H4" s="5"/>
      <c r="I4" s="5"/>
      <c r="J4" s="5"/>
      <c r="K4" s="5"/>
      <c r="L4" s="5"/>
      <c r="M4" s="37"/>
      <c r="N4" s="5"/>
      <c r="P4" s="5"/>
      <c r="S4" s="27"/>
      <c r="Z4" s="38"/>
    </row>
    <row r="5" spans="1:30" s="19" customFormat="1">
      <c r="A5" s="21"/>
      <c r="E5" s="5"/>
      <c r="F5" s="28"/>
      <c r="G5" s="5"/>
      <c r="H5" s="5"/>
      <c r="I5" s="5"/>
      <c r="J5" s="5"/>
      <c r="K5" s="5"/>
      <c r="L5" s="5"/>
      <c r="M5" s="37"/>
      <c r="N5" s="5"/>
      <c r="P5" s="5"/>
      <c r="S5" s="27"/>
      <c r="Z5" s="38"/>
    </row>
    <row r="6" spans="1:30">
      <c r="A6" s="4" t="s">
        <v>0</v>
      </c>
      <c r="B6" s="3">
        <v>41962</v>
      </c>
      <c r="C6" s="53" t="s">
        <v>5</v>
      </c>
      <c r="D6" s="53" t="s">
        <v>7</v>
      </c>
      <c r="E6" s="5">
        <v>200</v>
      </c>
      <c r="F6" s="40" t="s">
        <v>114</v>
      </c>
      <c r="G6" s="5">
        <v>40</v>
      </c>
      <c r="H6" s="5"/>
      <c r="I6" s="5"/>
      <c r="J6" s="5"/>
      <c r="K6" s="5"/>
      <c r="L6" s="5"/>
      <c r="M6" s="43"/>
      <c r="N6" s="5">
        <v>0</v>
      </c>
      <c r="O6" s="2" t="s">
        <v>20</v>
      </c>
      <c r="P6" s="5" t="s">
        <v>12</v>
      </c>
      <c r="Q6" s="16"/>
      <c r="R6" s="1" t="s">
        <v>18</v>
      </c>
      <c r="X6" s="2"/>
      <c r="Y6" s="2" t="s">
        <v>27</v>
      </c>
      <c r="Z6" s="38">
        <v>0.05</v>
      </c>
      <c r="AA6" s="2" t="s">
        <v>9</v>
      </c>
    </row>
    <row r="7" spans="1:30" s="27" customFormat="1">
      <c r="A7" s="26" t="s">
        <v>94</v>
      </c>
      <c r="B7" s="3">
        <v>41973</v>
      </c>
      <c r="C7" s="27" t="s">
        <v>5</v>
      </c>
      <c r="D7" s="27" t="s">
        <v>19</v>
      </c>
      <c r="E7" s="5"/>
      <c r="F7" s="40" t="s">
        <v>128</v>
      </c>
      <c r="G7" s="5">
        <v>25</v>
      </c>
      <c r="H7" s="5"/>
      <c r="I7" s="5"/>
      <c r="J7" s="5"/>
      <c r="K7" s="5"/>
      <c r="L7" s="5"/>
      <c r="M7" s="43"/>
      <c r="N7" s="5"/>
      <c r="O7" s="2"/>
      <c r="P7" s="5"/>
      <c r="R7" s="27" t="s">
        <v>95</v>
      </c>
      <c r="S7" s="41">
        <v>1219820</v>
      </c>
      <c r="X7" s="2"/>
      <c r="Y7" s="2" t="s">
        <v>27</v>
      </c>
      <c r="Z7" s="38">
        <v>0.03</v>
      </c>
      <c r="AA7" s="2"/>
    </row>
    <row r="8" spans="1:30" s="24" customFormat="1">
      <c r="A8" s="23" t="s">
        <v>84</v>
      </c>
      <c r="B8" s="3">
        <v>41972</v>
      </c>
      <c r="C8" s="37" t="s">
        <v>85</v>
      </c>
      <c r="D8" s="37" t="s">
        <v>86</v>
      </c>
      <c r="E8" s="5"/>
      <c r="F8" s="36"/>
      <c r="G8" s="5"/>
      <c r="H8" s="5"/>
      <c r="I8" s="5"/>
      <c r="J8" s="5"/>
      <c r="K8" s="5"/>
      <c r="L8" s="5"/>
      <c r="M8" s="43"/>
      <c r="N8" s="5"/>
      <c r="O8" s="2"/>
      <c r="P8" s="5"/>
      <c r="S8" s="27"/>
      <c r="X8" s="2"/>
      <c r="Y8" s="2"/>
      <c r="Z8" s="38"/>
      <c r="AA8" s="2"/>
    </row>
    <row r="9" spans="1:30">
      <c r="A9" s="4"/>
      <c r="B9" s="3"/>
      <c r="E9" s="5"/>
      <c r="F9" s="36"/>
      <c r="G9" s="5"/>
      <c r="H9" s="5"/>
      <c r="I9" s="5"/>
      <c r="J9" s="5"/>
      <c r="K9" s="5"/>
      <c r="L9" s="5"/>
      <c r="M9" s="43"/>
      <c r="N9" s="5"/>
      <c r="O9" s="2"/>
      <c r="P9" s="5"/>
      <c r="Q9" s="16"/>
      <c r="X9" s="2"/>
      <c r="Y9" s="2"/>
      <c r="Z9" s="38"/>
      <c r="AA9" s="2"/>
    </row>
    <row r="10" spans="1:30">
      <c r="A10" s="4" t="s">
        <v>22</v>
      </c>
      <c r="B10" s="3">
        <v>41962</v>
      </c>
      <c r="C10" s="1" t="s">
        <v>5</v>
      </c>
      <c r="D10" s="1" t="s">
        <v>19</v>
      </c>
      <c r="E10" s="5">
        <v>25</v>
      </c>
      <c r="F10" s="40" t="s">
        <v>115</v>
      </c>
      <c r="G10" s="5">
        <v>25</v>
      </c>
      <c r="H10" s="5"/>
      <c r="I10" s="5">
        <v>-50</v>
      </c>
      <c r="J10" s="5">
        <v>0</v>
      </c>
      <c r="K10" s="5"/>
      <c r="L10" s="5"/>
      <c r="M10" s="43"/>
      <c r="N10" s="5">
        <v>0</v>
      </c>
      <c r="O10" s="1" t="s">
        <v>21</v>
      </c>
      <c r="P10" s="5">
        <v>25</v>
      </c>
      <c r="Q10" s="16"/>
      <c r="R10" s="1" t="s">
        <v>24</v>
      </c>
      <c r="T10" s="1" t="s">
        <v>30</v>
      </c>
      <c r="X10" s="2"/>
      <c r="Y10" s="2" t="s">
        <v>27</v>
      </c>
      <c r="Z10" s="38"/>
      <c r="AB10" s="19"/>
    </row>
    <row r="11" spans="1:30">
      <c r="A11" s="4" t="s">
        <v>25</v>
      </c>
      <c r="B11" s="3">
        <v>41963</v>
      </c>
      <c r="C11" s="1" t="s">
        <v>5</v>
      </c>
      <c r="D11" s="1" t="s">
        <v>19</v>
      </c>
      <c r="E11" s="5">
        <v>50</v>
      </c>
      <c r="F11" s="50" t="s">
        <v>116</v>
      </c>
      <c r="G11" s="5">
        <v>50</v>
      </c>
      <c r="H11" s="5"/>
      <c r="I11" s="5">
        <v>312.5</v>
      </c>
      <c r="J11" s="5">
        <v>0</v>
      </c>
      <c r="K11" s="5"/>
      <c r="L11" s="5">
        <v>312.5</v>
      </c>
      <c r="M11" s="43"/>
      <c r="N11" s="5">
        <v>0</v>
      </c>
      <c r="O11" s="1" t="s">
        <v>21</v>
      </c>
      <c r="P11" s="5">
        <v>50</v>
      </c>
      <c r="Q11" s="16"/>
      <c r="R11" s="1" t="s">
        <v>26</v>
      </c>
      <c r="T11" s="1" t="s">
        <v>30</v>
      </c>
      <c r="X11" s="2"/>
      <c r="Y11" s="2" t="s">
        <v>27</v>
      </c>
      <c r="Z11" s="38"/>
      <c r="AA11" s="1" t="s">
        <v>28</v>
      </c>
    </row>
    <row r="12" spans="1:30">
      <c r="A12" s="4" t="s">
        <v>51</v>
      </c>
      <c r="B12" s="1" t="s">
        <v>52</v>
      </c>
      <c r="C12" s="1" t="s">
        <v>5</v>
      </c>
      <c r="D12" s="1" t="s">
        <v>19</v>
      </c>
      <c r="E12" s="5">
        <v>5</v>
      </c>
      <c r="F12" s="39" t="s">
        <v>117</v>
      </c>
      <c r="G12" s="5">
        <v>20</v>
      </c>
      <c r="H12" s="5"/>
      <c r="I12" s="5"/>
      <c r="J12" s="5">
        <v>0</v>
      </c>
      <c r="K12" s="5"/>
      <c r="L12" s="5"/>
      <c r="N12" s="5"/>
      <c r="O12" s="1" t="s">
        <v>57</v>
      </c>
      <c r="P12" s="5">
        <v>5</v>
      </c>
      <c r="Q12" s="16">
        <v>1.5</v>
      </c>
      <c r="R12" s="1" t="s">
        <v>53</v>
      </c>
      <c r="Y12" s="2" t="s">
        <v>27</v>
      </c>
      <c r="Z12" s="38"/>
    </row>
    <row r="13" spans="1:30" s="16" customFormat="1">
      <c r="A13" s="14" t="s">
        <v>63</v>
      </c>
      <c r="B13" s="16" t="s">
        <v>52</v>
      </c>
      <c r="C13" s="16" t="s">
        <v>5</v>
      </c>
      <c r="D13" s="16" t="s">
        <v>19</v>
      </c>
      <c r="E13" s="5">
        <v>25</v>
      </c>
      <c r="F13" s="39" t="s">
        <v>89</v>
      </c>
      <c r="G13" s="5">
        <v>25</v>
      </c>
      <c r="H13" s="5"/>
      <c r="I13" s="5"/>
      <c r="J13" s="5">
        <v>0</v>
      </c>
      <c r="K13" s="5"/>
      <c r="L13" s="5">
        <v>106.26</v>
      </c>
      <c r="M13" s="43">
        <v>41973</v>
      </c>
      <c r="N13" s="5">
        <v>0</v>
      </c>
      <c r="O13" s="27" t="s">
        <v>21</v>
      </c>
      <c r="P13" s="5">
        <v>25</v>
      </c>
      <c r="Q13" s="16">
        <v>2</v>
      </c>
      <c r="R13" s="18" t="s">
        <v>65</v>
      </c>
      <c r="S13" s="45" t="s">
        <v>102</v>
      </c>
      <c r="T13" s="16" t="s">
        <v>64</v>
      </c>
      <c r="U13" s="19"/>
      <c r="W13" s="19"/>
      <c r="Y13" s="16" t="s">
        <v>66</v>
      </c>
      <c r="Z13" s="38"/>
      <c r="AC13" s="29" t="s">
        <v>87</v>
      </c>
    </row>
    <row r="14" spans="1:30">
      <c r="A14" s="21" t="s">
        <v>71</v>
      </c>
      <c r="B14" s="3">
        <v>41971</v>
      </c>
      <c r="C14" s="19" t="s">
        <v>5</v>
      </c>
      <c r="D14" s="19" t="s">
        <v>19</v>
      </c>
      <c r="E14" s="5">
        <v>10</v>
      </c>
      <c r="F14" s="39" t="s">
        <v>118</v>
      </c>
      <c r="G14" s="5">
        <v>10</v>
      </c>
      <c r="H14" s="5"/>
      <c r="I14" s="5"/>
      <c r="J14" s="5">
        <v>0</v>
      </c>
      <c r="K14" s="5"/>
      <c r="L14" s="5"/>
      <c r="M14" s="43"/>
      <c r="N14" s="5"/>
      <c r="O14" s="19" t="s">
        <v>21</v>
      </c>
      <c r="P14" s="2">
        <v>10</v>
      </c>
      <c r="Q14" s="16">
        <v>1.8</v>
      </c>
      <c r="R14" s="19" t="s">
        <v>74</v>
      </c>
      <c r="T14" s="19" t="s">
        <v>72</v>
      </c>
      <c r="U14" s="19" t="s">
        <v>81</v>
      </c>
      <c r="W14" s="19" t="s">
        <v>78</v>
      </c>
      <c r="Y14" s="2" t="s">
        <v>27</v>
      </c>
      <c r="Z14" s="38"/>
    </row>
    <row r="15" spans="1:30" s="19" customFormat="1">
      <c r="A15" s="21" t="s">
        <v>79</v>
      </c>
      <c r="B15" s="3">
        <v>41971</v>
      </c>
      <c r="C15" s="19" t="s">
        <v>5</v>
      </c>
      <c r="D15" s="19">
        <v>271261</v>
      </c>
      <c r="E15" s="5">
        <v>5</v>
      </c>
      <c r="F15" s="39" t="s">
        <v>113</v>
      </c>
      <c r="G15" s="5">
        <v>5</v>
      </c>
      <c r="H15" s="5"/>
      <c r="I15" s="5"/>
      <c r="J15" s="5"/>
      <c r="K15" s="5"/>
      <c r="L15" s="5"/>
      <c r="M15" s="43"/>
      <c r="N15" s="5"/>
      <c r="O15" s="19" t="s">
        <v>21</v>
      </c>
      <c r="P15" s="2"/>
      <c r="Q15" s="19">
        <v>2</v>
      </c>
      <c r="R15" s="19" t="s">
        <v>80</v>
      </c>
      <c r="S15" s="27"/>
      <c r="U15" s="19" t="s">
        <v>81</v>
      </c>
      <c r="Y15" s="2" t="s">
        <v>27</v>
      </c>
      <c r="Z15" s="38"/>
    </row>
    <row r="16" spans="1:30">
      <c r="A16" s="26" t="s">
        <v>91</v>
      </c>
      <c r="B16" s="3">
        <v>41973</v>
      </c>
      <c r="C16" s="27" t="s">
        <v>5</v>
      </c>
      <c r="D16" s="27" t="s">
        <v>19</v>
      </c>
      <c r="E16" s="5"/>
      <c r="F16" s="39" t="s">
        <v>119</v>
      </c>
      <c r="G16" s="5"/>
      <c r="H16" s="5"/>
      <c r="I16" s="5"/>
      <c r="J16" s="5"/>
      <c r="K16" s="5"/>
      <c r="L16" s="5"/>
      <c r="M16" s="43"/>
      <c r="N16" s="5"/>
      <c r="Q16" s="16"/>
      <c r="R16" s="5"/>
      <c r="S16" s="5"/>
      <c r="Z16" s="38">
        <v>0.02</v>
      </c>
    </row>
    <row r="17" spans="1:28">
      <c r="A17" s="26" t="s">
        <v>103</v>
      </c>
      <c r="B17" s="3">
        <v>41973</v>
      </c>
      <c r="C17" s="27" t="s">
        <v>5</v>
      </c>
      <c r="D17" s="27" t="s">
        <v>19</v>
      </c>
      <c r="E17" s="5">
        <v>10</v>
      </c>
      <c r="F17" s="39" t="s">
        <v>107</v>
      </c>
      <c r="G17" s="5">
        <v>10</v>
      </c>
      <c r="H17" s="5"/>
      <c r="I17" s="5"/>
      <c r="J17" s="5"/>
      <c r="K17" s="5"/>
      <c r="L17" s="5"/>
      <c r="N17" s="5"/>
      <c r="O17" s="27" t="s">
        <v>21</v>
      </c>
      <c r="Q17" s="16">
        <v>2.1</v>
      </c>
      <c r="R17" s="53" t="s">
        <v>104</v>
      </c>
      <c r="S17" s="46" t="s">
        <v>106</v>
      </c>
      <c r="T17" s="27" t="s">
        <v>30</v>
      </c>
      <c r="Y17" s="2" t="s">
        <v>27</v>
      </c>
      <c r="Z17" s="38"/>
    </row>
    <row r="18" spans="1:28" s="27" customFormat="1">
      <c r="A18" s="26" t="s">
        <v>108</v>
      </c>
      <c r="B18" s="3">
        <v>41973</v>
      </c>
      <c r="C18" s="27" t="s">
        <v>5</v>
      </c>
      <c r="D18" s="27" t="s">
        <v>19</v>
      </c>
      <c r="E18" s="5">
        <v>10</v>
      </c>
      <c r="F18" s="39" t="s">
        <v>120</v>
      </c>
      <c r="G18" s="5">
        <v>10</v>
      </c>
      <c r="H18" s="5"/>
      <c r="I18" s="5">
        <v>38.5</v>
      </c>
      <c r="J18" s="5">
        <v>0.42</v>
      </c>
      <c r="K18" s="5"/>
      <c r="L18" s="5"/>
      <c r="M18" s="37"/>
      <c r="N18" s="5"/>
      <c r="O18" s="27" t="s">
        <v>21</v>
      </c>
      <c r="R18" s="27" t="s">
        <v>109</v>
      </c>
      <c r="S18" s="46"/>
      <c r="Y18" s="2" t="s">
        <v>27</v>
      </c>
      <c r="Z18" s="38"/>
    </row>
    <row r="19" spans="1:28" s="27" customFormat="1">
      <c r="A19" s="26" t="s">
        <v>110</v>
      </c>
      <c r="B19" s="3">
        <v>41973</v>
      </c>
      <c r="C19" s="27" t="s">
        <v>5</v>
      </c>
      <c r="D19" s="27" t="s">
        <v>19</v>
      </c>
      <c r="E19" s="5">
        <v>20</v>
      </c>
      <c r="F19" s="39" t="s">
        <v>112</v>
      </c>
      <c r="G19" s="5">
        <v>20</v>
      </c>
      <c r="H19" s="5"/>
      <c r="I19" s="5"/>
      <c r="J19" s="5"/>
      <c r="K19" s="5"/>
      <c r="L19" s="5"/>
      <c r="M19" s="37"/>
      <c r="N19" s="5"/>
      <c r="O19" s="27" t="s">
        <v>21</v>
      </c>
      <c r="Q19" s="27">
        <v>2.1</v>
      </c>
      <c r="R19" s="27" t="s">
        <v>111</v>
      </c>
      <c r="S19" s="46"/>
      <c r="T19" s="27" t="s">
        <v>64</v>
      </c>
      <c r="Y19" s="2" t="s">
        <v>27</v>
      </c>
      <c r="Z19" s="38"/>
    </row>
    <row r="20" spans="1:28" s="18" customFormat="1">
      <c r="A20" s="47" t="s">
        <v>122</v>
      </c>
      <c r="B20" s="3">
        <v>41974</v>
      </c>
      <c r="C20" s="48" t="s">
        <v>5</v>
      </c>
      <c r="D20" s="48" t="s">
        <v>19</v>
      </c>
      <c r="E20" s="5">
        <v>25</v>
      </c>
      <c r="F20" s="49" t="s">
        <v>125</v>
      </c>
      <c r="G20" s="5">
        <v>25</v>
      </c>
      <c r="H20" s="5" t="s">
        <v>123</v>
      </c>
      <c r="I20" s="5"/>
      <c r="J20" s="5"/>
      <c r="K20" s="5"/>
      <c r="L20" s="5"/>
      <c r="M20" s="37"/>
      <c r="N20" s="5"/>
      <c r="O20" s="48" t="s">
        <v>21</v>
      </c>
      <c r="Q20" s="18">
        <v>2.1</v>
      </c>
      <c r="R20" s="48" t="s">
        <v>124</v>
      </c>
      <c r="S20" s="5"/>
      <c r="U20" s="19"/>
      <c r="W20" s="19"/>
      <c r="Y20" s="2" t="s">
        <v>27</v>
      </c>
      <c r="Z20" s="38"/>
    </row>
    <row r="21" spans="1:28" s="53" customFormat="1">
      <c r="A21" s="54" t="s">
        <v>129</v>
      </c>
      <c r="B21" s="3">
        <v>41976</v>
      </c>
      <c r="C21" s="56" t="s">
        <v>5</v>
      </c>
      <c r="D21" s="53" t="s">
        <v>133</v>
      </c>
      <c r="E21" s="5">
        <v>100</v>
      </c>
      <c r="F21" s="55" t="s">
        <v>135</v>
      </c>
      <c r="G21" s="5">
        <v>100</v>
      </c>
      <c r="H21" s="5"/>
      <c r="I21" s="5"/>
      <c r="J21" s="5"/>
      <c r="K21" s="5"/>
      <c r="L21" s="5"/>
      <c r="M21" s="37"/>
      <c r="N21" s="5"/>
      <c r="Q21" s="53">
        <v>1.6</v>
      </c>
      <c r="R21" s="53" t="s">
        <v>130</v>
      </c>
      <c r="S21" s="5"/>
      <c r="Y21" s="2" t="s">
        <v>27</v>
      </c>
      <c r="Z21" s="38"/>
      <c r="AA21" s="53" t="s">
        <v>131</v>
      </c>
      <c r="AB21" s="53" t="s">
        <v>132</v>
      </c>
    </row>
    <row r="22" spans="1:28" s="33" customFormat="1">
      <c r="A22" s="47"/>
      <c r="E22" s="5"/>
      <c r="F22" s="32"/>
      <c r="G22" s="5"/>
      <c r="H22" s="5"/>
      <c r="I22" s="5"/>
      <c r="J22" s="5"/>
      <c r="K22" s="5"/>
      <c r="L22" s="5"/>
      <c r="M22" s="37"/>
      <c r="N22" s="5"/>
      <c r="R22" s="5"/>
      <c r="S22" s="5"/>
      <c r="Z22" s="38"/>
    </row>
    <row r="23" spans="1:28" s="33" customFormat="1">
      <c r="A23" s="47"/>
      <c r="E23" s="5"/>
      <c r="F23" s="32"/>
      <c r="G23" s="5"/>
      <c r="H23" s="5"/>
      <c r="I23" s="5"/>
      <c r="J23" s="5"/>
      <c r="K23" s="5"/>
      <c r="L23" s="5"/>
      <c r="M23" s="37"/>
      <c r="N23" s="5"/>
      <c r="R23" s="5"/>
      <c r="S23" s="5"/>
      <c r="Z23" s="38"/>
    </row>
    <row r="24" spans="1:28">
      <c r="A24" s="47"/>
      <c r="C24" s="58" t="s">
        <v>126</v>
      </c>
      <c r="D24" s="58"/>
      <c r="E24" s="58"/>
      <c r="F24" s="51" t="s">
        <v>127</v>
      </c>
      <c r="G24" s="5"/>
      <c r="H24" s="5"/>
      <c r="I24" s="5"/>
      <c r="J24" s="5"/>
      <c r="K24" s="5"/>
      <c r="L24" s="5"/>
      <c r="N24" s="5"/>
      <c r="R24" s="5"/>
      <c r="S24" s="5"/>
      <c r="Z24" s="38"/>
    </row>
    <row r="25" spans="1:28">
      <c r="E25" s="5" t="s">
        <v>40</v>
      </c>
      <c r="G25" s="8">
        <v>11</v>
      </c>
      <c r="H25" s="8"/>
      <c r="I25" s="5"/>
      <c r="J25" s="5"/>
      <c r="K25" s="5"/>
      <c r="L25" s="5"/>
      <c r="N25" s="5"/>
      <c r="R25" s="5"/>
      <c r="S25" s="5"/>
      <c r="Z25" s="38"/>
    </row>
    <row r="26" spans="1:28">
      <c r="E26" s="5" t="s">
        <v>39</v>
      </c>
      <c r="G26" s="8">
        <v>4</v>
      </c>
      <c r="H26" s="8"/>
      <c r="I26" s="5"/>
      <c r="J26" s="5"/>
      <c r="K26" s="5"/>
      <c r="L26" s="5"/>
      <c r="N26" s="5"/>
      <c r="R26" s="5"/>
      <c r="S26" s="5"/>
      <c r="Z26" s="38"/>
    </row>
    <row r="27" spans="1:28">
      <c r="E27" s="5" t="s">
        <v>37</v>
      </c>
      <c r="G27" s="9">
        <v>41962</v>
      </c>
      <c r="H27" s="9"/>
      <c r="I27" s="5"/>
      <c r="J27" s="5"/>
      <c r="K27" s="5"/>
      <c r="L27" s="5"/>
      <c r="N27" s="5"/>
      <c r="R27" s="5"/>
      <c r="S27" s="5"/>
      <c r="Z27" s="38"/>
    </row>
    <row r="28" spans="1:28">
      <c r="E28" s="5" t="s">
        <v>38</v>
      </c>
      <c r="G28" s="5"/>
      <c r="H28" s="5"/>
      <c r="I28" s="5"/>
      <c r="J28" s="5"/>
      <c r="K28" s="5"/>
      <c r="L28" s="5"/>
      <c r="N28" s="5"/>
      <c r="R28" s="5"/>
      <c r="S28" s="5"/>
      <c r="Z28" s="38"/>
    </row>
    <row r="29" spans="1:28">
      <c r="E29" s="5"/>
      <c r="G29" s="5"/>
      <c r="H29" s="5"/>
      <c r="I29" s="5"/>
      <c r="J29" s="5"/>
      <c r="K29" s="5"/>
      <c r="L29" s="5"/>
      <c r="N29" s="5"/>
      <c r="R29" s="5"/>
      <c r="S29" s="5"/>
      <c r="Z29" s="38"/>
    </row>
    <row r="30" spans="1:28">
      <c r="D30" s="6" t="s">
        <v>35</v>
      </c>
      <c r="E30" s="1" t="s">
        <v>36</v>
      </c>
      <c r="G30" s="7">
        <f>SUM(G3:G24)</f>
        <v>365</v>
      </c>
      <c r="H30" s="7"/>
      <c r="I30" s="5"/>
      <c r="J30" s="5"/>
      <c r="K30" s="5"/>
      <c r="L30" s="5"/>
      <c r="N30" s="5"/>
      <c r="R30" s="5"/>
      <c r="S30" s="5"/>
      <c r="Z30" s="38"/>
    </row>
    <row r="31" spans="1:28" s="10" customFormat="1">
      <c r="D31" s="6"/>
      <c r="F31" s="31"/>
      <c r="G31" s="7"/>
      <c r="H31" s="7"/>
      <c r="I31" s="5"/>
      <c r="J31" s="5"/>
      <c r="K31" s="5"/>
      <c r="L31" s="5"/>
      <c r="M31" s="37"/>
      <c r="N31" s="5"/>
      <c r="Q31" s="27"/>
      <c r="R31" s="5"/>
      <c r="S31" s="5"/>
      <c r="U31" s="19"/>
      <c r="V31" s="16"/>
      <c r="W31" s="19"/>
      <c r="Z31" s="38"/>
    </row>
    <row r="32" spans="1:28">
      <c r="C32" s="6"/>
      <c r="E32" s="5"/>
      <c r="F32" s="52" t="s">
        <v>134</v>
      </c>
      <c r="G32" s="5"/>
      <c r="H32" s="5"/>
      <c r="I32" s="5"/>
      <c r="J32" s="5"/>
      <c r="K32" s="5"/>
      <c r="L32" s="5"/>
      <c r="N32" s="5"/>
      <c r="R32" s="5"/>
      <c r="S32" s="5"/>
      <c r="Z32" s="38"/>
    </row>
    <row r="33" spans="1:26">
      <c r="A33" s="59" t="s">
        <v>54</v>
      </c>
      <c r="B33" s="59"/>
      <c r="E33" s="5"/>
      <c r="G33" s="5"/>
      <c r="H33" s="5"/>
      <c r="I33" s="5"/>
      <c r="J33" s="5"/>
      <c r="K33" s="5"/>
      <c r="L33" s="5"/>
      <c r="M33" s="44"/>
      <c r="N33" s="5"/>
      <c r="R33" s="5"/>
      <c r="S33" s="5"/>
    </row>
    <row r="34" spans="1:26" s="19" customFormat="1">
      <c r="A34" s="57" t="s">
        <v>55</v>
      </c>
      <c r="B34" s="57"/>
      <c r="C34" s="58" t="s">
        <v>76</v>
      </c>
      <c r="D34" s="58"/>
      <c r="E34" s="58"/>
      <c r="F34" s="58"/>
      <c r="G34" s="58"/>
      <c r="H34" s="58"/>
      <c r="I34" s="58"/>
      <c r="J34" s="33"/>
      <c r="K34" s="60" t="s">
        <v>92</v>
      </c>
      <c r="L34" s="58"/>
      <c r="M34" s="58"/>
      <c r="N34" s="58"/>
      <c r="O34" s="58"/>
      <c r="P34" s="58"/>
      <c r="Q34" s="27"/>
      <c r="R34" s="5"/>
      <c r="S34" s="5"/>
      <c r="Z34" s="27"/>
    </row>
    <row r="35" spans="1:26" s="19" customFormat="1">
      <c r="A35" s="57" t="s">
        <v>83</v>
      </c>
      <c r="B35" s="57"/>
      <c r="C35" s="58" t="s">
        <v>56</v>
      </c>
      <c r="D35" s="58"/>
      <c r="E35" s="58"/>
      <c r="F35" s="58"/>
      <c r="G35" s="58"/>
      <c r="H35" s="58"/>
      <c r="I35" s="58"/>
      <c r="J35" s="33"/>
      <c r="M35" s="37"/>
      <c r="Q35" s="27"/>
      <c r="R35" s="5"/>
      <c r="S35" s="5"/>
      <c r="Z35" s="27"/>
    </row>
    <row r="36" spans="1:26" s="27" customFormat="1">
      <c r="A36" s="57" t="s">
        <v>101</v>
      </c>
      <c r="B36" s="57"/>
      <c r="C36" s="58" t="s">
        <v>100</v>
      </c>
      <c r="D36" s="58"/>
      <c r="E36" s="58"/>
      <c r="F36" s="58"/>
      <c r="G36" s="58"/>
      <c r="H36" s="58"/>
      <c r="I36" s="58"/>
      <c r="J36" s="33"/>
      <c r="M36" s="37"/>
      <c r="R36" s="5"/>
      <c r="S36" s="5"/>
    </row>
    <row r="37" spans="1:26">
      <c r="A37" s="57" t="s">
        <v>82</v>
      </c>
      <c r="B37" s="57"/>
      <c r="C37" s="58" t="s">
        <v>75</v>
      </c>
      <c r="D37" s="58"/>
      <c r="E37" s="58"/>
      <c r="F37" s="58"/>
      <c r="G37" s="58"/>
      <c r="H37" s="58"/>
      <c r="I37" s="58"/>
      <c r="K37" s="58"/>
      <c r="L37" s="58"/>
      <c r="M37" s="58"/>
      <c r="N37" s="58"/>
      <c r="O37" s="58"/>
      <c r="P37" s="58"/>
      <c r="R37" s="5"/>
      <c r="S37" s="5"/>
    </row>
    <row r="38" spans="1:26" s="19" customFormat="1">
      <c r="A38" s="57"/>
      <c r="B38" s="57"/>
      <c r="C38" s="58" t="s">
        <v>105</v>
      </c>
      <c r="D38" s="58"/>
      <c r="E38" s="58"/>
      <c r="F38" s="58"/>
      <c r="G38" s="58"/>
      <c r="H38" s="58"/>
      <c r="I38" s="58"/>
      <c r="J38" s="58"/>
      <c r="K38" s="58"/>
      <c r="L38" s="58"/>
      <c r="M38" s="44"/>
      <c r="N38" s="5"/>
      <c r="Q38" s="27"/>
      <c r="R38" s="5"/>
      <c r="S38" s="5"/>
      <c r="Z38" s="27"/>
    </row>
    <row r="39" spans="1:26" s="16" customFormat="1">
      <c r="A39" s="57"/>
      <c r="B39" s="57"/>
      <c r="F39" s="31"/>
      <c r="H39" s="48"/>
      <c r="J39" s="33"/>
      <c r="K39" s="5"/>
      <c r="L39" s="5"/>
      <c r="M39" s="44"/>
      <c r="N39" s="5"/>
      <c r="Q39" s="27"/>
      <c r="R39" s="5"/>
      <c r="S39" s="5"/>
      <c r="U39" s="19"/>
      <c r="W39" s="19"/>
      <c r="Z39" s="27"/>
    </row>
    <row r="40" spans="1:26">
      <c r="A40" s="57" t="s">
        <v>68</v>
      </c>
      <c r="B40" s="57"/>
      <c r="C40" s="58" t="s">
        <v>67</v>
      </c>
      <c r="D40" s="58"/>
      <c r="E40" s="58"/>
      <c r="F40" s="58"/>
      <c r="G40" s="58"/>
      <c r="H40" s="58"/>
      <c r="I40" s="58"/>
      <c r="K40" s="5"/>
      <c r="L40" s="5"/>
      <c r="M40" s="44"/>
      <c r="N40" s="5"/>
      <c r="R40" s="5"/>
      <c r="S40" s="5"/>
    </row>
    <row r="41" spans="1:26">
      <c r="A41" s="58"/>
      <c r="B41" s="58"/>
      <c r="E41" s="5"/>
      <c r="G41" s="5"/>
      <c r="H41" s="5"/>
      <c r="I41" s="5"/>
      <c r="J41" s="5"/>
      <c r="K41" s="5"/>
      <c r="L41" s="5"/>
      <c r="M41" s="44"/>
      <c r="N41" s="5"/>
      <c r="R41" s="5"/>
      <c r="S41" s="5"/>
    </row>
    <row r="42" spans="1:26">
      <c r="A42" s="59" t="s">
        <v>46</v>
      </c>
      <c r="B42" s="59"/>
      <c r="C42" s="4" t="s">
        <v>2</v>
      </c>
      <c r="D42" s="4" t="s">
        <v>4</v>
      </c>
      <c r="E42" s="4" t="s">
        <v>6</v>
      </c>
      <c r="F42" s="30" t="s">
        <v>50</v>
      </c>
      <c r="G42" s="61" t="s">
        <v>17</v>
      </c>
      <c r="H42" s="61"/>
      <c r="I42" s="61"/>
      <c r="J42" s="34"/>
      <c r="K42" s="11" t="s">
        <v>49</v>
      </c>
      <c r="L42" s="61" t="s">
        <v>48</v>
      </c>
      <c r="M42" s="61"/>
      <c r="N42" s="61"/>
      <c r="O42" s="61"/>
      <c r="P42" s="61"/>
      <c r="Q42" s="61"/>
      <c r="R42" s="61"/>
      <c r="S42" s="61"/>
      <c r="T42" s="61"/>
      <c r="U42" s="20"/>
      <c r="V42" s="17"/>
      <c r="W42" s="20"/>
    </row>
    <row r="43" spans="1:26">
      <c r="A43" s="57" t="s">
        <v>55</v>
      </c>
      <c r="B43" s="57"/>
      <c r="C43" s="12"/>
      <c r="D43" s="12" t="s">
        <v>15</v>
      </c>
      <c r="E43" s="1" t="s">
        <v>5</v>
      </c>
      <c r="G43" s="13"/>
      <c r="H43" s="13"/>
      <c r="I43" s="13"/>
      <c r="J43" s="13"/>
      <c r="K43" s="13"/>
      <c r="L43" s="60" t="s">
        <v>58</v>
      </c>
      <c r="M43" s="62"/>
      <c r="N43" s="62"/>
      <c r="O43" s="62"/>
      <c r="P43" s="62"/>
      <c r="Q43" s="62"/>
      <c r="R43" s="62"/>
      <c r="S43" s="62"/>
      <c r="T43" s="62"/>
      <c r="U43" s="22"/>
      <c r="V43" s="15"/>
      <c r="W43" s="22"/>
    </row>
    <row r="44" spans="1:26">
      <c r="A44" s="57" t="s">
        <v>45</v>
      </c>
      <c r="B44" s="57"/>
      <c r="C44" s="3">
        <v>41963</v>
      </c>
      <c r="D44" s="1" t="s">
        <v>59</v>
      </c>
      <c r="E44" s="5" t="s">
        <v>59</v>
      </c>
      <c r="G44" s="58"/>
      <c r="H44" s="58"/>
      <c r="I44" s="58"/>
      <c r="J44" s="58"/>
      <c r="K44" s="58"/>
      <c r="L44" s="58" t="s">
        <v>47</v>
      </c>
      <c r="M44" s="58"/>
      <c r="N44" s="58"/>
      <c r="O44" s="58"/>
      <c r="P44" s="58"/>
      <c r="Q44" s="58"/>
      <c r="R44" s="58"/>
      <c r="S44" s="58"/>
      <c r="T44" s="58"/>
    </row>
    <row r="45" spans="1:26">
      <c r="A45" s="57" t="s">
        <v>43</v>
      </c>
      <c r="B45" s="57"/>
      <c r="C45" s="3">
        <v>41970</v>
      </c>
      <c r="D45" s="1" t="s">
        <v>15</v>
      </c>
      <c r="E45" s="1" t="s">
        <v>5</v>
      </c>
      <c r="F45" s="31" t="s">
        <v>41</v>
      </c>
      <c r="G45" s="58" t="s">
        <v>42</v>
      </c>
      <c r="H45" s="58"/>
      <c r="I45" s="58"/>
      <c r="J45" s="58"/>
      <c r="K45" s="58"/>
      <c r="L45" s="58" t="s">
        <v>44</v>
      </c>
      <c r="M45" s="58"/>
      <c r="N45" s="58"/>
      <c r="O45" s="58"/>
      <c r="P45" s="58"/>
      <c r="Q45" s="58"/>
      <c r="R45" s="58"/>
      <c r="S45" s="58"/>
      <c r="T45" s="58"/>
    </row>
    <row r="46" spans="1:26">
      <c r="A46" s="57" t="s">
        <v>61</v>
      </c>
      <c r="B46" s="57"/>
      <c r="E46" s="5"/>
      <c r="G46" s="5"/>
      <c r="H46" s="5"/>
      <c r="I46" s="5"/>
      <c r="J46" s="5"/>
      <c r="K46" s="5"/>
      <c r="L46" s="58" t="s">
        <v>60</v>
      </c>
      <c r="M46" s="58"/>
      <c r="N46" s="58"/>
      <c r="O46" s="58"/>
      <c r="P46" s="58"/>
      <c r="Q46" s="58"/>
      <c r="R46" s="58"/>
      <c r="S46" s="58"/>
      <c r="T46" s="58"/>
    </row>
    <row r="47" spans="1:26">
      <c r="A47" s="57" t="s">
        <v>70</v>
      </c>
      <c r="B47" s="57"/>
      <c r="I47" s="5"/>
      <c r="J47" s="5"/>
      <c r="K47" s="5"/>
      <c r="L47" s="58" t="s">
        <v>69</v>
      </c>
      <c r="M47" s="58"/>
      <c r="N47" s="58"/>
      <c r="O47" s="58"/>
      <c r="P47" s="58"/>
      <c r="Q47" s="58"/>
      <c r="R47" s="58"/>
      <c r="S47" s="58"/>
      <c r="T47" s="58"/>
    </row>
    <row r="48" spans="1:26">
      <c r="I48" s="5"/>
      <c r="J48" s="5"/>
      <c r="K48" s="5"/>
      <c r="L48" s="5"/>
    </row>
    <row r="49" spans="9:12">
      <c r="I49" s="5"/>
      <c r="J49" s="5"/>
      <c r="K49" s="5"/>
      <c r="L49" s="5"/>
    </row>
  </sheetData>
  <mergeCells count="33">
    <mergeCell ref="G42:I42"/>
    <mergeCell ref="C37:I37"/>
    <mergeCell ref="C24:E24"/>
    <mergeCell ref="L42:T42"/>
    <mergeCell ref="L47:T47"/>
    <mergeCell ref="A47:B47"/>
    <mergeCell ref="C40:I40"/>
    <mergeCell ref="A40:B40"/>
    <mergeCell ref="L46:T46"/>
    <mergeCell ref="A46:B46"/>
    <mergeCell ref="A44:B44"/>
    <mergeCell ref="A45:B45"/>
    <mergeCell ref="A42:B42"/>
    <mergeCell ref="A43:B43"/>
    <mergeCell ref="L43:T43"/>
    <mergeCell ref="G45:K45"/>
    <mergeCell ref="G44:K44"/>
    <mergeCell ref="A38:B38"/>
    <mergeCell ref="L44:T44"/>
    <mergeCell ref="L45:T45"/>
    <mergeCell ref="A34:B34"/>
    <mergeCell ref="A33:B33"/>
    <mergeCell ref="A39:B39"/>
    <mergeCell ref="A41:B41"/>
    <mergeCell ref="C35:I35"/>
    <mergeCell ref="A35:B35"/>
    <mergeCell ref="C36:I36"/>
    <mergeCell ref="A36:B36"/>
    <mergeCell ref="C38:L38"/>
    <mergeCell ref="K34:P34"/>
    <mergeCell ref="K37:P37"/>
    <mergeCell ref="C34:I34"/>
    <mergeCell ref="A37:B37"/>
  </mergeCells>
  <hyperlinks>
    <hyperlink ref="G45" r:id="rId1"/>
    <hyperlink ref="L44" r:id="rId2"/>
    <hyperlink ref="L45" r:id="rId3"/>
    <hyperlink ref="L43" r:id="rId4"/>
    <hyperlink ref="L46" r:id="rId5"/>
    <hyperlink ref="R13" r:id="rId6"/>
    <hyperlink ref="C40" r:id="rId7"/>
    <hyperlink ref="L47" r:id="rId8"/>
    <hyperlink ref="R14" r:id="rId9"/>
    <hyperlink ref="C34" r:id="rId10"/>
    <hyperlink ref="R15" r:id="rId11"/>
    <hyperlink ref="C35" r:id="rId12"/>
    <hyperlink ref="K34" r:id="rId13"/>
    <hyperlink ref="F13" r:id="rId14"/>
    <hyperlink ref="C36" r:id="rId15"/>
    <hyperlink ref="C38" r:id="rId16" location="gid=1718297964"/>
    <hyperlink ref="F17" r:id="rId17"/>
    <hyperlink ref="R18" r:id="rId18"/>
    <hyperlink ref="F10" r:id="rId19"/>
    <hyperlink ref="F11" r:id="rId20"/>
    <hyperlink ref="F12" r:id="rId21"/>
    <hyperlink ref="F14" r:id="rId22"/>
    <hyperlink ref="F16" r:id="rId23"/>
    <hyperlink ref="F4" r:id="rId24"/>
    <hyperlink ref="C37" r:id="rId25"/>
    <hyperlink ref="F3" r:id="rId26"/>
    <hyperlink ref="R20" r:id="rId27"/>
    <hyperlink ref="F20" r:id="rId28"/>
    <hyperlink ref="F24" r:id="rId29"/>
  </hyperlinks>
  <pageMargins left="0.7" right="0.7" top="0.75" bottom="0.75" header="0.3" footer="0.3"/>
  <pageSetup paperSize="9" orientation="portrait" verticalDpi="0" r:id="rId30"/>
  <ignoredErrors>
    <ignoredError sqref="G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2014-11-19T16:32:38Z</dcterms:created>
  <dcterms:modified xsi:type="dcterms:W3CDTF">2014-12-04T01:13:25Z</dcterms:modified>
</cp:coreProperties>
</file>